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050"/>
  </bookViews>
  <sheets>
    <sheet name="پرایمر و نوار دستی سرجوش" sheetId="2" r:id="rId1"/>
  </sheets>
  <definedNames>
    <definedName name="_xlnm.Print_Area" localSheetId="0">'پرایمر و نوار دستی سرجوش'!$A$1:$H$12</definedName>
  </definedName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5" i="2" l="1"/>
  <c r="G11" i="2" s="1"/>
  <c r="G6" i="2"/>
  <c r="G7" i="2"/>
  <c r="G8" i="2"/>
  <c r="G9" i="2"/>
  <c r="G10" i="2"/>
</calcChain>
</file>

<file path=xl/sharedStrings.xml><?xml version="1.0" encoding="utf-8"?>
<sst xmlns="http://schemas.openxmlformats.org/spreadsheetml/2006/main" count="17" uniqueCount="17">
  <si>
    <t>مشخصه نوار</t>
  </si>
  <si>
    <t xml:space="preserve">2" *30 </t>
  </si>
  <si>
    <t xml:space="preserve">6" *30 </t>
  </si>
  <si>
    <t>راهنمای استفاده</t>
  </si>
  <si>
    <t>تعداد سرجوش (عدد)</t>
  </si>
  <si>
    <t>قطر لوله
 (اینچ)</t>
  </si>
  <si>
    <t>GASPLUS.IR</t>
  </si>
  <si>
    <t>در صورتیکه با وارد کردن تعداد سرجوش جواب نمایش داده نمی شود لطفا از بالا سمت چپ نشان "ذخیره" و یا دکمه " ctrl+s" را بزنید تا جواب نمایش داده شود. در واقع ذخیره کنید تا جواب محاسبه شود.</t>
  </si>
  <si>
    <t>نکته</t>
  </si>
  <si>
    <t>پرایمر سرجوش</t>
  </si>
  <si>
    <t>متراژ تعمیری که پرایمر زده شده  (متر)</t>
  </si>
  <si>
    <t>طول هر سرجوش
(متر)</t>
  </si>
  <si>
    <t>جمع کل پرایمر سرجوش (لیتر)</t>
  </si>
  <si>
    <t>پرایمر سرجوش
 (لیتر)</t>
  </si>
  <si>
    <t>پرایمر سرجوش جهت یک متر لوله (لیتر)</t>
  </si>
  <si>
    <t>تعداد سرجوش ها بر اساس سایز لوله وارد کنید. و طول سرجوش بر اساس 15 سانتیمتر کات بک و 10 سانتیمتر اورلپ در نظر گرفته شده (40 سانتیمتر) و در صورتیکه طول سرجوش دیگری مد نظرتان باشد، می توانید مقدار مورد نظر خود در ستون "طول هر سرجوش" را وارد کنید.</t>
  </si>
  <si>
    <r>
      <t xml:space="preserve">پرایمر مصرفی در عایق کاری لوله ها                                                </t>
    </r>
    <r>
      <rPr>
        <b/>
        <sz val="11"/>
        <color theme="1"/>
        <rFont val="B Nazanin"/>
        <charset val="178"/>
      </rPr>
      <t xml:space="preserve"> تاریخ بروزرسانی: 1400/05/14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</si>
</sst>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22"/>
      <color theme="1"/>
      <name val="B Nazanin"/>
      <charset val="178"/>
    </font>
    <font>
      <b/>
      <sz val="16"/>
      <color rgb="FFFF0000"/>
      <name val="B Nazanin"/>
      <charset val="178"/>
    </font>
    <font>
      <b/>
      <sz val="18"/>
      <color theme="1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1" applyFont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7" fillId="0" borderId="17" xfId="1" applyFont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0" borderId="2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7" fillId="0" borderId="12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2" fontId="8" fillId="2" borderId="5" xfId="1" applyNumberFormat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2" fontId="2" fillId="0" borderId="12" xfId="1" applyNumberFormat="1" applyFont="1" applyBorder="1" applyAlignment="1">
      <alignment horizontal="center" vertical="center"/>
    </xf>
    <xf numFmtId="2" fontId="2" fillId="0" borderId="20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/>
    </xf>
    <xf numFmtId="2" fontId="2" fillId="0" borderId="18" xfId="1" applyNumberFormat="1" applyFont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4" borderId="5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869155</xdr:colOff>
      <xdr:row>0</xdr:row>
      <xdr:rowOff>83342</xdr:rowOff>
    </xdr:from>
    <xdr:to>
      <xdr:col>7</xdr:col>
      <xdr:colOff>488156</xdr:colOff>
      <xdr:row>0</xdr:row>
      <xdr:rowOff>845343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71438" y="83342"/>
          <a:ext cx="762001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12"/>
  <sheetViews>
    <sheetView rightToLeft="1" tabSelected="1" zoomScale="80" zoomScaleNormal="80" workbookViewId="0">
      <selection activeCell="F6" sqref="F6"/>
    </sheetView>
  </sheetViews>
  <sheetFormatPr defaultColWidth="9.140625" defaultRowHeight="21" x14ac:dyDescent="0.25"/>
  <cols>
    <col min="1" max="2" width="12.42578125" style="1" customWidth="1"/>
    <col min="3" max="3" width="18.28515625" style="1" customWidth="1"/>
    <col min="4" max="4" width="17.5703125" style="1" customWidth="1"/>
    <col min="5" max="6" width="18.140625" style="1" customWidth="1"/>
    <col min="7" max="7" width="17.140625" style="1" customWidth="1"/>
    <col min="8" max="8" width="12.7109375" style="1" customWidth="1"/>
    <col min="9" max="16" width="9.140625" style="1"/>
    <col min="17" max="16384" width="9.140625" style="2"/>
  </cols>
  <sheetData>
    <row r="1" spans="1:16" ht="75" customHeight="1" thickBot="1" x14ac:dyDescent="0.3">
      <c r="A1" s="47" t="s">
        <v>9</v>
      </c>
      <c r="B1" s="48"/>
      <c r="C1" s="48"/>
      <c r="D1" s="48"/>
      <c r="E1" s="48"/>
      <c r="F1" s="48"/>
      <c r="G1" s="48"/>
      <c r="H1" s="49"/>
      <c r="K1" s="44" t="s">
        <v>3</v>
      </c>
      <c r="L1" s="45"/>
      <c r="M1" s="45"/>
      <c r="N1" s="46"/>
      <c r="O1" s="2"/>
      <c r="P1" s="2"/>
    </row>
    <row r="2" spans="1:16" s="3" customFormat="1" ht="24.75" customHeight="1" thickBot="1" x14ac:dyDescent="0.3">
      <c r="A2" s="50" t="s">
        <v>16</v>
      </c>
      <c r="B2" s="51"/>
      <c r="C2" s="51"/>
      <c r="D2" s="51"/>
      <c r="E2" s="51"/>
      <c r="F2" s="51"/>
      <c r="G2" s="51"/>
      <c r="H2" s="52"/>
      <c r="I2" s="1"/>
      <c r="J2" s="1"/>
      <c r="K2" s="31" t="s">
        <v>15</v>
      </c>
      <c r="L2" s="31"/>
      <c r="M2" s="31"/>
      <c r="N2" s="31"/>
    </row>
    <row r="3" spans="1:16" s="5" customFormat="1" ht="72" customHeight="1" x14ac:dyDescent="0.25">
      <c r="A3" s="6" t="s">
        <v>5</v>
      </c>
      <c r="B3" s="7" t="s">
        <v>0</v>
      </c>
      <c r="C3" s="7" t="s">
        <v>14</v>
      </c>
      <c r="D3" s="7" t="s">
        <v>10</v>
      </c>
      <c r="E3" s="8" t="s">
        <v>11</v>
      </c>
      <c r="F3" s="9" t="s">
        <v>4</v>
      </c>
      <c r="G3" s="40" t="s">
        <v>13</v>
      </c>
      <c r="H3" s="41"/>
      <c r="I3" s="4"/>
      <c r="J3" s="4"/>
      <c r="K3" s="31"/>
      <c r="L3" s="31"/>
      <c r="M3" s="31"/>
      <c r="N3" s="31"/>
      <c r="O3" s="4"/>
      <c r="P3" s="4"/>
    </row>
    <row r="4" spans="1:16" s="3" customFormat="1" ht="35.25" customHeight="1" x14ac:dyDescent="0.25">
      <c r="A4" s="10">
        <v>2</v>
      </c>
      <c r="B4" s="11" t="s">
        <v>1</v>
      </c>
      <c r="C4" s="11">
        <v>4.0800000000000003E-2</v>
      </c>
      <c r="D4" s="12">
        <v>0</v>
      </c>
      <c r="E4" s="22">
        <v>0.4</v>
      </c>
      <c r="F4" s="12">
        <v>0</v>
      </c>
      <c r="G4" s="42">
        <f t="shared" ref="G4:G10" si="0">((F4*E4*C4)+(D4*C4))</f>
        <v>0</v>
      </c>
      <c r="H4" s="43"/>
      <c r="I4" s="1"/>
      <c r="J4" s="1"/>
      <c r="K4" s="31"/>
      <c r="L4" s="31"/>
      <c r="M4" s="31"/>
      <c r="N4" s="31"/>
      <c r="O4" s="1"/>
      <c r="P4" s="1"/>
    </row>
    <row r="5" spans="1:16" s="3" customFormat="1" ht="35.25" customHeight="1" x14ac:dyDescent="0.25">
      <c r="A5" s="13">
        <v>4</v>
      </c>
      <c r="B5" s="39" t="s">
        <v>2</v>
      </c>
      <c r="C5" s="14">
        <v>7.7299999999999994E-2</v>
      </c>
      <c r="D5" s="15">
        <v>0</v>
      </c>
      <c r="E5" s="23">
        <v>0.4</v>
      </c>
      <c r="F5" s="15">
        <v>0</v>
      </c>
      <c r="G5" s="33">
        <f t="shared" si="0"/>
        <v>0</v>
      </c>
      <c r="H5" s="34"/>
      <c r="I5" s="1"/>
      <c r="J5" s="1"/>
      <c r="K5" s="31"/>
      <c r="L5" s="31"/>
      <c r="M5" s="31"/>
      <c r="N5" s="31"/>
      <c r="O5" s="1"/>
      <c r="P5" s="1"/>
    </row>
    <row r="6" spans="1:16" s="3" customFormat="1" ht="35.25" customHeight="1" x14ac:dyDescent="0.25">
      <c r="A6" s="16">
        <v>6</v>
      </c>
      <c r="B6" s="39"/>
      <c r="C6" s="17">
        <v>0.1138</v>
      </c>
      <c r="D6" s="18">
        <v>0</v>
      </c>
      <c r="E6" s="24">
        <v>0.4</v>
      </c>
      <c r="F6" s="18">
        <v>0</v>
      </c>
      <c r="G6" s="37">
        <f t="shared" si="0"/>
        <v>0</v>
      </c>
      <c r="H6" s="38"/>
      <c r="I6" s="1"/>
      <c r="J6" s="1"/>
      <c r="K6" s="32" t="s">
        <v>8</v>
      </c>
      <c r="L6" s="32"/>
      <c r="M6" s="32"/>
      <c r="N6" s="32"/>
      <c r="O6" s="1"/>
      <c r="P6" s="1"/>
    </row>
    <row r="7" spans="1:16" s="3" customFormat="1" ht="35.25" customHeight="1" x14ac:dyDescent="0.25">
      <c r="A7" s="16">
        <v>8</v>
      </c>
      <c r="B7" s="39"/>
      <c r="C7" s="17">
        <v>0.1487</v>
      </c>
      <c r="D7" s="18">
        <v>0</v>
      </c>
      <c r="E7" s="24">
        <v>0.4</v>
      </c>
      <c r="F7" s="18">
        <v>0</v>
      </c>
      <c r="G7" s="37">
        <f t="shared" si="0"/>
        <v>0</v>
      </c>
      <c r="H7" s="38"/>
      <c r="I7" s="1"/>
      <c r="J7" s="1"/>
      <c r="K7" s="31" t="s">
        <v>7</v>
      </c>
      <c r="L7" s="31"/>
      <c r="M7" s="31"/>
      <c r="N7" s="31"/>
      <c r="O7" s="1"/>
      <c r="P7" s="1"/>
    </row>
    <row r="8" spans="1:16" s="3" customFormat="1" ht="35.25" customHeight="1" x14ac:dyDescent="0.25">
      <c r="A8" s="16">
        <v>10</v>
      </c>
      <c r="B8" s="39"/>
      <c r="C8" s="17">
        <v>0.18459999999999999</v>
      </c>
      <c r="D8" s="18">
        <v>0</v>
      </c>
      <c r="E8" s="24">
        <v>0.4</v>
      </c>
      <c r="F8" s="18">
        <v>0</v>
      </c>
      <c r="G8" s="37">
        <f t="shared" si="0"/>
        <v>0</v>
      </c>
      <c r="H8" s="38"/>
      <c r="I8" s="1"/>
      <c r="J8" s="1"/>
      <c r="K8" s="31"/>
      <c r="L8" s="31"/>
      <c r="M8" s="31"/>
      <c r="N8" s="31"/>
      <c r="O8" s="1"/>
      <c r="P8" s="1"/>
    </row>
    <row r="9" spans="1:16" s="3" customFormat="1" ht="35.25" customHeight="1" x14ac:dyDescent="0.25">
      <c r="A9" s="16">
        <v>12</v>
      </c>
      <c r="B9" s="39"/>
      <c r="C9" s="17">
        <v>0.219</v>
      </c>
      <c r="D9" s="18">
        <v>0</v>
      </c>
      <c r="E9" s="24">
        <v>0.4</v>
      </c>
      <c r="F9" s="18">
        <v>0</v>
      </c>
      <c r="G9" s="37">
        <f t="shared" si="0"/>
        <v>0</v>
      </c>
      <c r="H9" s="38"/>
      <c r="I9" s="1"/>
      <c r="J9" s="1"/>
      <c r="K9" s="31"/>
      <c r="L9" s="31"/>
      <c r="M9" s="31"/>
      <c r="N9" s="31"/>
      <c r="O9" s="1"/>
      <c r="P9" s="1"/>
    </row>
    <row r="10" spans="1:16" s="3" customFormat="1" ht="35.25" customHeight="1" thickBot="1" x14ac:dyDescent="0.3">
      <c r="A10" s="19">
        <v>16</v>
      </c>
      <c r="B10" s="39"/>
      <c r="C10" s="20">
        <v>0.27479999999999999</v>
      </c>
      <c r="D10" s="21">
        <v>0</v>
      </c>
      <c r="E10" s="25">
        <v>0.4</v>
      </c>
      <c r="F10" s="21">
        <v>0</v>
      </c>
      <c r="G10" s="35">
        <f t="shared" si="0"/>
        <v>0</v>
      </c>
      <c r="H10" s="36"/>
      <c r="I10" s="1"/>
      <c r="J10" s="1"/>
      <c r="K10" s="31"/>
      <c r="L10" s="31"/>
      <c r="M10" s="31"/>
      <c r="N10" s="31"/>
      <c r="O10" s="1"/>
      <c r="P10" s="1"/>
    </row>
    <row r="11" spans="1:16" s="3" customFormat="1" ht="36" customHeight="1" thickBot="1" x14ac:dyDescent="0.3">
      <c r="A11" s="26" t="s">
        <v>12</v>
      </c>
      <c r="B11" s="27"/>
      <c r="C11" s="27"/>
      <c r="D11" s="27"/>
      <c r="E11" s="27"/>
      <c r="F11" s="27"/>
      <c r="G11" s="28">
        <f>SUM(G4:H10)</f>
        <v>0</v>
      </c>
      <c r="H11" s="29"/>
      <c r="I11" s="1"/>
      <c r="J11" s="1"/>
      <c r="K11" s="31"/>
      <c r="L11" s="31"/>
      <c r="M11" s="31"/>
      <c r="N11" s="31"/>
      <c r="O11" s="1"/>
    </row>
    <row r="12" spans="1:16" x14ac:dyDescent="0.25">
      <c r="A12" s="30" t="s">
        <v>6</v>
      </c>
      <c r="B12" s="30"/>
      <c r="C12" s="30"/>
      <c r="D12" s="30"/>
      <c r="E12" s="30"/>
      <c r="F12" s="30"/>
      <c r="G12" s="30"/>
      <c r="H12" s="30"/>
    </row>
  </sheetData>
  <sheetProtection password="CC7D" sheet="1" objects="1" scenarios="1" selectLockedCells="1"/>
  <mergeCells count="18">
    <mergeCell ref="G3:H3"/>
    <mergeCell ref="G4:H4"/>
    <mergeCell ref="K2:N5"/>
    <mergeCell ref="A11:F11"/>
    <mergeCell ref="G11:H11"/>
    <mergeCell ref="A12:H12"/>
    <mergeCell ref="K1:N1"/>
    <mergeCell ref="K7:N11"/>
    <mergeCell ref="K6:N6"/>
    <mergeCell ref="G5:H5"/>
    <mergeCell ref="G10:H10"/>
    <mergeCell ref="G6:H6"/>
    <mergeCell ref="G7:H7"/>
    <mergeCell ref="G8:H8"/>
    <mergeCell ref="G9:H9"/>
    <mergeCell ref="B5:B10"/>
    <mergeCell ref="A1:H1"/>
    <mergeCell ref="A2:H2"/>
  </mergeCells>
  <printOptions horizontalCentered="1" verticalCentered="1"/>
  <pageMargins left="0.118110236220472" right="0.27559055118110198" top="7.8740157480315001E-2" bottom="7.8740157480315001E-2" header="7.8740157480315001E-2" footer="7.8740157480315001E-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پرایمر و نوار دستی سرجوش</vt:lpstr>
      <vt:lpstr>'پرایمر و نوار دستی سرجوش'!Print_Area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2021-08-05T10:50:21Z</dcterms:modified>
</cp:coreProperties>
</file>